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<sst xmlns="http://schemas.openxmlformats.org/spreadsheetml/2006/main" count="42" uniqueCount="35">
  <si>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DATE</t>
  </si>
  <si>
    <t>START LOCATION</t>
  </si>
  <si>
    <t>END LOCATION</t>
  </si>
  <si>
    <t>MILEAGE</t>
  </si>
  <si>
    <t>HOTEL INFO</t>
  </si>
  <si>
    <t>GOOGLE MAP LINK</t>
  </si>
  <si>
    <t>Day</t>
  </si>
  <si>
    <t>https://maps.google.com/maps?saddr=NW+1st+St&amp;daddr=Old+Spiral+Hwy+to:Missoula,+MT&amp;hl=en&amp;ll=46.468133,-114.785156&amp;spn=11.214443,26.784668&amp;sll=45.388806,-117.211075&amp;sspn=0.177941,0.41851&amp;geocode=Fe4mtQIdVncC-Q%3BFdLSxAIdjYYG-Q%3BFecIywIdUzM0-SnLZ_NQKsxdUzEugJTKdxLj6Q&amp;oq=missoul&amp;t=h&amp;mra=dme&amp;mrsp=0&amp;sz=12&amp;z=6</t>
  </si>
  <si>
    <t>Missoula, MT</t>
  </si>
  <si>
    <t>Salmon, ID</t>
  </si>
  <si>
    <t>Jackson, WY</t>
  </si>
  <si>
    <t>Salt Lake City, UT</t>
  </si>
  <si>
    <t>https://maps.google.com/maps?saddr=Jackson,+WY&amp;daddr=Driggs,+ID+to:Salmon,+ID+to:Stanley,+ID&amp;hl=en&amp;ll=43.886016,-113.411865&amp;spn=3.032594,7.67395&amp;sll=44.296333,-113.849945&amp;sspn=0.747992,1.918488&amp;geocode=FXlzlwIdROZl-SlLf8_8WBpTUzFcgzqxywEcPQ%3BFfQpmwIdW5Ng-SlnvIhiZKNTUzHXDiDHWCW4MQ%3BFctTsQIdIxY2-SlfucbBCi9YUzGHxjKRRXHh8A%3BFVuxogIdTjAm-SmbY_1ZVfaoVDGLkQr7osTIuQ&amp;oq=stanle&amp;mra=ls&amp;t=h&amp;z=8</t>
  </si>
  <si>
    <t>Tamarack, ID</t>
  </si>
  <si>
    <t>Stanley, ID</t>
  </si>
  <si>
    <t>Cooke City, MT</t>
  </si>
  <si>
    <r>
      <rPr>
        <b/>
        <sz val="10"/>
        <rFont val="Arial"/>
        <family val="2"/>
      </rPr>
      <t xml:space="preserve">Valet Vacation Rentals  </t>
    </r>
    <r>
      <rPr>
        <sz val="10"/>
        <rFont val="Arial"/>
        <family val="2"/>
      </rPr>
      <t xml:space="preserve">         75 Arling Center           Tamarack Resort, ID 83615      208-325-1009 </t>
    </r>
  </si>
  <si>
    <t>Total</t>
  </si>
  <si>
    <r>
      <rPr>
        <b/>
        <sz val="10"/>
        <rFont val="Arial"/>
        <family val="2"/>
      </rPr>
      <t xml:space="preserve">Soda Butte Lodge      </t>
    </r>
    <r>
      <rPr>
        <sz val="10"/>
        <rFont val="Arial"/>
        <family val="2"/>
      </rPr>
      <t xml:space="preserve">   209 Highway 212            Cooke City, MT  59020    406-838-2251</t>
    </r>
  </si>
  <si>
    <t>https://maps.google.com/maps?saddr=Missoula,+MT&amp;daddr=45.2770253,-111.2362798+to:West+Yellowstone,+MT+to:Mount+Washburn,+Yellowstone+National+Park,+Park,+WY+to:Cooke+City,+Cooke+City-Silver+Gate,+MT&amp;hl=en&amp;ll=45.054121,-110.786133&amp;spn=2.017903,4.938354&amp;sll=44.950221,-110.453796&amp;sspn=0.505391,1.234589&amp;geocode=FecIywIdUzM0-SnLZ_NQKsxdUzEugJTKdxLj6Q%3BFWHfsgIdSate-SnX37-iyxpQUzH7uhtxkXoMbA%3BFYV9qQIdk69g-SkDKzJ6wLlRUzEQIJBI951j3Q%3BFRSPqwIdwOdq-Sl900mBsTpOUzGg3UPA94M46g%3BFZTurgIdfYhy-SmRoKx4Y1VOUzHCTens45zlzg&amp;oq=cooke&amp;t=h&amp;mra=ls&amp;via=1&amp;z=8</t>
  </si>
  <si>
    <r>
      <rPr>
        <b/>
        <sz val="10"/>
        <rFont val="Arial"/>
        <family val="2"/>
      </rPr>
      <t>Missoula Downtown Holiday Inn</t>
    </r>
    <r>
      <rPr>
        <sz val="10"/>
        <rFont val="Arial"/>
        <family val="2"/>
      </rPr>
      <t xml:space="preserve">
200 South Pattee,
Missoula, Montana
United States  59802       406-721-8550</t>
    </r>
  </si>
  <si>
    <t>Joseph, MT</t>
  </si>
  <si>
    <t>https://maps.google.com/maps?saddr=Tamarack+Resort,+Village+Drive,+Tamarack,+ID&amp;daddr=Unknown+road+to:National+Forest+Development+Rd+to:Unknown+road+to:Joseph,+OR&amp;hl=en&amp;ll=45.034715,-116.773682&amp;spn=1.009294,2.469177&amp;sll=45.268121,-116.985168&amp;sspn=0.502584,1.234589&amp;geocode=FQSbqQIdExUU-SHyMlXTofLqSykFIYwawwymVDHyMlXTofLqSw%3BFY5csgIdYkIL-Q%3BFfevswIdmoAF-Q%3BFVr7sgIdeHMD-Q%3BFU8NtAId0zcD-SnRIxBfrgakVDE89-ULWL3jbw&amp;oq=Joseph&amp;t=h&amp;mra=ls&amp;z=9</t>
  </si>
  <si>
    <t>NOTES</t>
  </si>
  <si>
    <t xml:space="preserve">Daily Average </t>
  </si>
  <si>
    <r>
      <rPr>
        <b/>
        <sz val="10"/>
        <rFont val="Arial"/>
        <family val="2"/>
      </rPr>
      <t xml:space="preserve">East Street Cottages  </t>
    </r>
    <r>
      <rPr>
        <sz val="10"/>
        <rFont val="Arial"/>
        <family val="2"/>
      </rPr>
      <t xml:space="preserve">    001 South East St.  Joseph, Oregon 97846                     541-432-2651</t>
    </r>
  </si>
  <si>
    <r>
      <t>STANLEY HIGH COUNTRY INN</t>
    </r>
    <r>
      <rPr>
        <sz val="9"/>
        <color indexed="8"/>
        <rFont val="Tahoma"/>
        <family val="2"/>
      </rPr>
      <t>                                 21 Ace of Diamonds Street                              Stanley, Idaho 83278                                  (208) 774 -7000</t>
    </r>
  </si>
  <si>
    <t>Victor, ID</t>
  </si>
  <si>
    <r>
      <rPr>
        <b/>
        <sz val="10"/>
        <rFont val="Tahoma"/>
        <family val="2"/>
      </rPr>
      <t>Teton Springs Resort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 xml:space="preserve">      10 Warm Creek Lane      Victor, Idaho 83455          877-787-8757</t>
    </r>
  </si>
  <si>
    <t>https://maps.google.com/maps?saddr=stanley,+ID&amp;daddr=43.712836,-115.9494856+to:E+Warm+Springs+Ave+to:Tamarack+Resort,+Tamarack+Resort,+311+Village+Dr,+Tamarack,+ID+83615&amp;hl=en&amp;ll=43.771094,-115.444336&amp;spn=1.037265,2.469177&amp;sll=43.891955,-115.647583&amp;sspn=1.027249,2.469177&amp;geocode=FVuxogIdTjAm-SmbY_1ZVfaoVDGLkQr7osTIuQ%3BFUQBmwIdU8AW-SnzKY4dOOGuVDGWWInktQLdrQ%3BFfFlmQIdKC0T-Q%3BFQSbqQIdExUU-SkFIYwawwymVDHyMlXTofLqSw&amp;t=h&amp;mra=dme&amp;mrsp=2&amp;sz=9&amp;via=1&amp;z=9</t>
  </si>
  <si>
    <t>https://maps.google.com/maps?saddr=Salt+Lake+City,+UT&amp;daddr=41.9355932,-111.412493+to:42.6603595,-111.5847646+to:Victor,+ID&amp;hl=en&amp;ll=43.450925,-111.593628&amp;spn=1.034825,2.469177&amp;sll=42.429539,-111.384888&amp;sspn=1.052135,2.469177&amp;geocode=Fcv1bQIdma1U-SntMdGIlD1ShzHKMU1IoLdTWw%3BFenifwId8_pb-Sk9bI3lTRJUhzEykxAPvY56mg%3BFQfyigIdBFpZ-SlD0otWiJZVhzHJygeEyrhk5w%3BFQpTmQIdXJNg-SmVXFGuqgpTUzGqdH4_mqabbg&amp;oq=vi&amp;mra=dpe&amp;mrsp=2&amp;sz=9&amp;via=1,2&amp;t=m&amp;z=9</t>
  </si>
  <si>
    <t>https://maps.google.com/maps?saddr=Jackson,+WY&amp;daddr=40.8996981,-110.8290044+to:park+city+to:Salt+Lake+City,+UT&amp;hl=en&amp;ll=40.745176,-110.819092&amp;spn=1.079948,2.469177&amp;sll=40.809652,-110.88913&amp;sspn=0.539456,1.234589&amp;geocode=FXlzlwIdROZl-SlLf8_8WBpTUzFcgzqxywEcPQ%3BFXIUcAIdNOJk-SlvUaeGiuxRhzFvVT4C_lcwGA%3BFa41bAIdC61a-Sn9A2MsYw9ShzGUVzcl38Rx2A%3BFcv1bQIdma1U-SntMdGIlD1ShzHKMU1IoLdTWw&amp;oq=salt+lake+&amp;t=h&amp;mra=ls&amp;via=1&amp;z=9</t>
  </si>
  <si>
    <t>https://maps.google.com/maps?saddr=Cooke+City-Silver+Gate,+MT&amp;daddr=Red+Lodge,+MT+to:44.9714329,-109.445592+to:Cody,+WY+to:44.0627009,-110.6887759+to:43.7902217,-110.702176+to:Jackson,+WY&amp;hl=en&amp;ll=44.43378,-110.874023&amp;spn=2.035679,4.938354&amp;sll=43.879088,-110.86441&amp;sspn=0.51374,1.234589&amp;geocode=FezjrgIdd85y-SkpbpSqfVVOUzHhPcbSJ-B9dw%3BFfJ6sQIdmwZ9-Sn1_Eb3GSpPUzEL1yB19jWKtQ%3BFag1rgIdKP55-Sn36vLqH-hOUzEwdyFUyPqRLw%3BFQZrpwId7e1_-Sldvlshvx5MUzFQzM08RvR2ug%3BFexXoAId-QVn-SlhAghiUTlSUzF5BNP3uoC3Eg%3BFY0vnAIdoNFm-Sm9566ifFFSUzFJx66BeIUSYA%3BFXlzlwIdROZl-SlLf8_8WBpTUzFcgzqxywEcPQ&amp;oq=cody&amp;t=h&amp;mra=dpe&amp;mrsp=5&amp;sz=10&amp;via=2,4,5&amp;z=8</t>
  </si>
  <si>
    <r>
      <rPr>
        <b/>
        <sz val="10"/>
        <rFont val="Comic Sans MS"/>
        <family val="4"/>
      </rPr>
      <t xml:space="preserve">Anglers Inn  </t>
    </r>
    <r>
      <rPr>
        <sz val="10"/>
        <rFont val="Comic Sans MS"/>
        <family val="4"/>
      </rPr>
      <t xml:space="preserve">                              265 N Millward                  Jackson, WY 83001                 866-599-6674     www.anglersinn.net</t>
    </r>
  </si>
  <si>
    <t>NA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</si>
</sst>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_(* #,##0.0_);_(* \(#,##0.0\);_(* &quot;-&quot;??_);_(@_)"/>
    <numFmt numFmtId="170" formatCode="_(* #,##0_);_(* \(#,##0\);_(* &quot;-&quot;??_);_(@_)"/>
  </numFmts>
  <fonts count="59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6"/>
      <name val="Comic Sans MS"/>
      <family val="4"/>
    </font>
    <font>
      <sz val="9"/>
      <color indexed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Inherit"/>
      <family val="0"/>
    </font>
    <font>
      <b/>
      <sz val="9"/>
      <color indexed="8"/>
      <name val="Tahoma"/>
      <family val="2"/>
    </font>
    <font>
      <sz val="8"/>
      <color indexed="5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8"/>
      <color rgb="FF333333"/>
      <name val="Inherit"/>
      <family val="0"/>
    </font>
    <font>
      <b/>
      <sz val="9"/>
      <color rgb="FF000000"/>
      <name val="Tahoma"/>
      <family val="2"/>
    </font>
    <font>
      <sz val="8"/>
      <color rgb="FF8E6B5B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53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  <xf numFmtId="0" fontId="6" fillId="0" borderId="0" xfId="53" applyFont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right" vertical="top" wrapText="1"/>
    </xf>
    <xf numFmtId="170" fontId="1" fillId="33" borderId="0" xfId="42" applyNumberFormat="1" applyFont="1" applyFill="1" applyBorder="1" applyAlignment="1">
      <alignment horizontal="center" vertical="top" wrapText="1"/>
    </xf>
    <xf numFmtId="170" fontId="1" fillId="33" borderId="0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6" fillId="0" borderId="10" xfId="53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5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53" applyFont="1" applyBorder="1" applyAlignment="1">
      <alignment vertical="center" wrapText="1"/>
    </xf>
    <xf numFmtId="0" fontId="0" fillId="0" borderId="10" xfId="53" applyFont="1" applyBorder="1" applyAlignment="1">
      <alignment vertical="top" wrapText="1"/>
    </xf>
    <xf numFmtId="0" fontId="57" fillId="0" borderId="0" xfId="0" applyFont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46" fillId="0" borderId="0" xfId="53" applyAlignment="1">
      <alignment/>
    </xf>
    <xf numFmtId="0" fontId="58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53" applyFont="1" applyAlignment="1">
      <alignment wrapText="1"/>
    </xf>
    <xf numFmtId="0" fontId="10" fillId="35" borderId="2" xfId="53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tonsprings.com/golf/proto/tetonspringsresort/directions/dire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50" zoomScaleNormal="150" zoomScalePageLayoutView="0" workbookViewId="0" topLeftCell="A1">
      <selection activeCell="B4" sqref="B4"/>
    </sheetView>
  </sheetViews>
  <sheetFormatPr defaultColWidth="9.140625" defaultRowHeight="12.75"/>
  <cols>
    <col min="1" max="1" width="11.7109375" style="1" customWidth="1"/>
    <col min="2" max="2" width="12.00390625" style="2" customWidth="1"/>
    <col min="3" max="3" width="17.140625" style="1" customWidth="1"/>
    <col min="4" max="4" width="14.421875" style="1" customWidth="1"/>
    <col min="5" max="5" width="10.421875" style="2" customWidth="1"/>
    <col min="6" max="6" width="23.7109375" style="1" customWidth="1"/>
    <col min="7" max="7" width="22.00390625" style="1" customWidth="1"/>
    <col min="8" max="8" width="26.28125" style="1" customWidth="1"/>
    <col min="9" max="9" width="14.140625" style="1" customWidth="1"/>
    <col min="10" max="10" width="30.7109375" style="1" customWidth="1"/>
    <col min="11" max="11" width="9.140625" style="1" customWidth="1"/>
    <col min="12" max="12" width="18.8515625" style="1" customWidth="1"/>
    <col min="13" max="16384" width="9.140625" style="1" customWidth="1"/>
  </cols>
  <sheetData>
    <row r="1" spans="1:8" s="31" customFormat="1" ht="33.75" customHeight="1" thickBot="1">
      <c r="A1" s="29" t="s">
        <v>6</v>
      </c>
      <c r="B1" s="30" t="s">
        <v>0</v>
      </c>
      <c r="C1" s="30" t="s">
        <v>1</v>
      </c>
      <c r="D1" s="30" t="s">
        <v>2</v>
      </c>
      <c r="E1" s="30" t="s">
        <v>3</v>
      </c>
      <c r="F1" s="35" t="s">
        <v>4</v>
      </c>
      <c r="G1" s="30" t="s">
        <v>5</v>
      </c>
      <c r="H1" s="30" t="s">
        <v>23</v>
      </c>
    </row>
    <row r="2" spans="1:8" s="5" customFormat="1" ht="58.5" customHeight="1" thickBot="1" thickTop="1">
      <c r="A2" s="3"/>
      <c r="B2" s="9"/>
      <c r="C2" s="3" t="s">
        <v>11</v>
      </c>
      <c r="D2" s="3" t="s">
        <v>27</v>
      </c>
      <c r="E2" s="4">
        <v>302</v>
      </c>
      <c r="F2" s="46" t="s">
        <v>28</v>
      </c>
      <c r="G2" s="45" t="s">
        <v>30</v>
      </c>
      <c r="H2" s="3"/>
    </row>
    <row r="3" spans="1:14" s="5" customFormat="1" ht="60.75" customHeight="1" thickTop="1">
      <c r="A3" s="3"/>
      <c r="B3" s="9"/>
      <c r="C3" s="3" t="s">
        <v>10</v>
      </c>
      <c r="D3" s="3" t="s">
        <v>14</v>
      </c>
      <c r="E3" s="7">
        <v>351</v>
      </c>
      <c r="F3" s="36" t="s">
        <v>26</v>
      </c>
      <c r="G3" s="16" t="s">
        <v>12</v>
      </c>
      <c r="H3" s="8"/>
      <c r="I3" s="6"/>
      <c r="M3" s="12"/>
      <c r="N3" s="12"/>
    </row>
    <row r="4" spans="1:14" s="5" customFormat="1" ht="54" customHeight="1">
      <c r="A4" s="3"/>
      <c r="B4" s="9"/>
      <c r="C4" s="3" t="s">
        <v>9</v>
      </c>
      <c r="D4" s="3" t="s">
        <v>13</v>
      </c>
      <c r="E4" s="7">
        <v>241</v>
      </c>
      <c r="F4" s="37" t="s">
        <v>16</v>
      </c>
      <c r="G4" s="45" t="s">
        <v>29</v>
      </c>
      <c r="H4" s="34"/>
      <c r="J4" s="11"/>
      <c r="L4" s="12"/>
      <c r="M4" s="12"/>
      <c r="N4" s="12"/>
    </row>
    <row r="5" spans="1:14" s="5" customFormat="1" ht="57.75" customHeight="1">
      <c r="A5" s="3"/>
      <c r="B5" s="9"/>
      <c r="C5" s="3" t="s">
        <v>13</v>
      </c>
      <c r="D5" s="3" t="s">
        <v>21</v>
      </c>
      <c r="E5" s="7">
        <v>254</v>
      </c>
      <c r="F5" s="38" t="s">
        <v>25</v>
      </c>
      <c r="G5" s="16" t="s">
        <v>22</v>
      </c>
      <c r="H5" s="3"/>
      <c r="J5" s="11"/>
      <c r="L5" s="12"/>
      <c r="M5" s="12"/>
      <c r="N5" s="12"/>
    </row>
    <row r="6" spans="1:10" s="5" customFormat="1" ht="80.25" customHeight="1">
      <c r="A6" s="3"/>
      <c r="B6" s="9"/>
      <c r="C6" s="3" t="s">
        <v>21</v>
      </c>
      <c r="D6" s="3" t="s">
        <v>8</v>
      </c>
      <c r="E6" s="7">
        <v>316</v>
      </c>
      <c r="F6" s="39" t="s">
        <v>20</v>
      </c>
      <c r="G6" s="32" t="s">
        <v>7</v>
      </c>
      <c r="H6" s="3"/>
      <c r="J6" s="10"/>
    </row>
    <row r="7" spans="1:10" s="5" customFormat="1" ht="62.25" customHeight="1">
      <c r="A7" s="3"/>
      <c r="B7" s="9"/>
      <c r="C7" s="3" t="s">
        <v>8</v>
      </c>
      <c r="D7" s="3" t="s">
        <v>15</v>
      </c>
      <c r="E7" s="7">
        <v>378</v>
      </c>
      <c r="F7" s="38" t="s">
        <v>18</v>
      </c>
      <c r="G7" s="32" t="s">
        <v>19</v>
      </c>
      <c r="H7" s="3"/>
      <c r="J7" s="14"/>
    </row>
    <row r="8" spans="1:10" s="5" customFormat="1" ht="82.5" customHeight="1">
      <c r="A8" s="3"/>
      <c r="B8" s="17"/>
      <c r="C8" s="18" t="s">
        <v>15</v>
      </c>
      <c r="D8" s="18" t="s">
        <v>10</v>
      </c>
      <c r="E8" s="19">
        <v>354</v>
      </c>
      <c r="F8" s="5" t="s">
        <v>33</v>
      </c>
      <c r="G8" s="33" t="s">
        <v>32</v>
      </c>
      <c r="H8" s="18"/>
      <c r="J8" s="13"/>
    </row>
    <row r="9" spans="1:8" s="5" customFormat="1" ht="55.5" customHeight="1">
      <c r="A9" s="15"/>
      <c r="B9" s="24"/>
      <c r="C9" s="3" t="s">
        <v>10</v>
      </c>
      <c r="D9" s="3" t="s">
        <v>11</v>
      </c>
      <c r="E9" s="4">
        <v>315</v>
      </c>
      <c r="F9" s="47" t="s">
        <v>34</v>
      </c>
      <c r="G9" s="44" t="s">
        <v>31</v>
      </c>
      <c r="H9" s="3"/>
    </row>
    <row r="10" spans="1:7" s="5" customFormat="1" ht="16.5">
      <c r="A10" s="28"/>
      <c r="B10" s="20"/>
      <c r="C10" s="21"/>
      <c r="D10" s="25" t="s">
        <v>17</v>
      </c>
      <c r="E10" s="26">
        <f>SUM(E2:E9)</f>
        <v>2511</v>
      </c>
      <c r="F10" s="43"/>
      <c r="G10" s="21"/>
    </row>
    <row r="11" spans="1:7" ht="16.5">
      <c r="A11" s="23"/>
      <c r="B11" s="22"/>
      <c r="C11" s="23"/>
      <c r="D11" s="41" t="s">
        <v>24</v>
      </c>
      <c r="E11" s="27">
        <f>E10/8</f>
        <v>313.875</v>
      </c>
      <c r="F11" s="43"/>
      <c r="G11" s="23"/>
    </row>
    <row r="12" spans="2:7" ht="15">
      <c r="B12" s="22"/>
      <c r="C12" s="23"/>
      <c r="D12" s="23"/>
      <c r="E12" s="22"/>
      <c r="F12" s="43"/>
      <c r="G12" s="23"/>
    </row>
    <row r="13" ht="15">
      <c r="F13" s="42"/>
    </row>
    <row r="14" ht="15">
      <c r="F14" s="40"/>
    </row>
  </sheetData>
  <sheetProtection/>
  <hyperlinks>
    <hyperlink ref="F2" r:id="rId1" display="http://www.tetonsprings.com/golf/proto/tetonspringsresort/directions/directions.htm"/>
  </hyperlinks>
  <printOptions gridLines="1"/>
  <pageMargins left="0.16" right="0.14" top="0.53" bottom="0.13" header="0.16" footer="0.13"/>
  <pageSetup horizontalDpi="600" verticalDpi="600" orientation="landscape" r:id="rId2"/>
  <headerFooter alignWithMargins="0">
    <oddHeader>&amp;C&amp;"Comic Sans MS,Bold"&amp;14Idaho Loop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Glass</dc:creator>
  <cp:keywords/>
  <dc:description/>
  <cp:lastModifiedBy>Michael Glass</cp:lastModifiedBy>
  <cp:lastPrinted>2013-08-16T16:08:17Z</cp:lastPrinted>
  <dcterms:created xsi:type="dcterms:W3CDTF">2011-05-18T01:04:38Z</dcterms:created>
  <dcterms:modified xsi:type="dcterms:W3CDTF">2013-08-16T16:19:28Z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